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6d3b3e536de4ce/1a_ra-ba_admin/Business/StartUp/"/>
    </mc:Choice>
  </mc:AlternateContent>
  <xr:revisionPtr revIDLastSave="191" documentId="8_{0527D393-5DD6-456A-B42F-F89ABAA9E6C3}" xr6:coauthVersionLast="45" xr6:coauthVersionMax="45" xr10:uidLastSave="{A6451860-58C6-4968-8BC7-B6721DB94B2A}"/>
  <bookViews>
    <workbookView xWindow="-29805" yWindow="-3495" windowWidth="27930" windowHeight="18105" xr2:uid="{303FF2B4-79F4-45DC-BC7A-B3BE048D2266}"/>
  </bookViews>
  <sheets>
    <sheet name="Liquiditätsplan" sheetId="1" r:id="rId1"/>
  </sheets>
  <definedNames>
    <definedName name="_xlnm.Print_Area" localSheetId="0">Liquiditätsplan!$A$1:$AB$50</definedName>
    <definedName name="_xlnm.Print_Titles" localSheetId="0">Liquiditätsplan!$A:$B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E48" i="1" s="1"/>
  <c r="C48" i="1" s="1"/>
  <c r="C4" i="1"/>
  <c r="D48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AA33" i="1"/>
  <c r="Z33" i="1"/>
  <c r="Y33" i="1"/>
  <c r="Y35" i="1" s="1"/>
  <c r="Y46" i="1" s="1"/>
  <c r="W33" i="1"/>
  <c r="U33" i="1"/>
  <c r="S33" i="1"/>
  <c r="Q33" i="1"/>
  <c r="O33" i="1"/>
  <c r="N33" i="1"/>
  <c r="M33" i="1"/>
  <c r="K33" i="1"/>
  <c r="I33" i="1"/>
  <c r="G33" i="1"/>
  <c r="F33" i="1"/>
  <c r="E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4" i="1"/>
  <c r="C24" i="1"/>
  <c r="AB23" i="1"/>
  <c r="AB33" i="1" s="1"/>
  <c r="X33" i="1"/>
  <c r="V33" i="1"/>
  <c r="T33" i="1"/>
  <c r="R33" i="1"/>
  <c r="P33" i="1"/>
  <c r="L33" i="1"/>
  <c r="L35" i="1" s="1"/>
  <c r="L46" i="1" s="1"/>
  <c r="H33" i="1"/>
  <c r="H35" i="1" s="1"/>
  <c r="H46" i="1" s="1"/>
  <c r="C23" i="1"/>
  <c r="AB21" i="1"/>
  <c r="AA21" i="1"/>
  <c r="Z21" i="1"/>
  <c r="Y21" i="1"/>
  <c r="X21" i="1"/>
  <c r="W21" i="1"/>
  <c r="V21" i="1"/>
  <c r="U21" i="1"/>
  <c r="T21" i="1"/>
  <c r="S21" i="1"/>
  <c r="S35" i="1" s="1"/>
  <c r="S46" i="1" s="1"/>
  <c r="R21" i="1"/>
  <c r="Q21" i="1"/>
  <c r="Q35" i="1" s="1"/>
  <c r="Q46" i="1" s="1"/>
  <c r="P21" i="1"/>
  <c r="O21" i="1"/>
  <c r="N21" i="1"/>
  <c r="M21" i="1"/>
  <c r="L21" i="1"/>
  <c r="K21" i="1"/>
  <c r="J21" i="1"/>
  <c r="I21" i="1"/>
  <c r="I35" i="1" s="1"/>
  <c r="I46" i="1" s="1"/>
  <c r="H21" i="1"/>
  <c r="G21" i="1"/>
  <c r="F21" i="1"/>
  <c r="F35" i="1" s="1"/>
  <c r="F46" i="1" s="1"/>
  <c r="F49" i="1" s="1"/>
  <c r="H48" i="1" s="1"/>
  <c r="E21" i="1"/>
  <c r="E35" i="1" s="1"/>
  <c r="E46" i="1" s="1"/>
  <c r="D20" i="1"/>
  <c r="C20" i="1"/>
  <c r="D19" i="1"/>
  <c r="C19" i="1"/>
  <c r="D18" i="1"/>
  <c r="C18" i="1"/>
  <c r="D17" i="1"/>
  <c r="C17" i="1"/>
  <c r="D16" i="1"/>
  <c r="C16" i="1"/>
  <c r="C21" i="1" s="1"/>
  <c r="W35" i="1" l="1"/>
  <c r="W46" i="1" s="1"/>
  <c r="Z35" i="1"/>
  <c r="Z46" i="1" s="1"/>
  <c r="U35" i="1"/>
  <c r="U46" i="1" s="1"/>
  <c r="E49" i="1"/>
  <c r="G48" i="1" s="1"/>
  <c r="AB35" i="1"/>
  <c r="AB46" i="1" s="1"/>
  <c r="C33" i="1"/>
  <c r="C35" i="1" s="1"/>
  <c r="C46" i="1" s="1"/>
  <c r="C49" i="1" s="1"/>
  <c r="K35" i="1"/>
  <c r="K46" i="1" s="1"/>
  <c r="N35" i="1"/>
  <c r="N46" i="1" s="1"/>
  <c r="O35" i="1"/>
  <c r="O46" i="1" s="1"/>
  <c r="AA35" i="1"/>
  <c r="AA46" i="1" s="1"/>
  <c r="G35" i="1"/>
  <c r="G46" i="1" s="1"/>
  <c r="V35" i="1"/>
  <c r="V46" i="1" s="1"/>
  <c r="D23" i="1"/>
  <c r="D33" i="1" s="1"/>
  <c r="D35" i="1" s="1"/>
  <c r="D46" i="1" s="1"/>
  <c r="D49" i="1" s="1"/>
  <c r="J33" i="1"/>
  <c r="J35" i="1" s="1"/>
  <c r="J46" i="1" s="1"/>
  <c r="X35" i="1"/>
  <c r="X46" i="1" s="1"/>
  <c r="M35" i="1"/>
  <c r="M46" i="1" s="1"/>
  <c r="T35" i="1"/>
  <c r="T46" i="1" s="1"/>
  <c r="D21" i="1"/>
  <c r="P35" i="1"/>
  <c r="P46" i="1" s="1"/>
  <c r="R35" i="1"/>
  <c r="R46" i="1" s="1"/>
  <c r="H49" i="1"/>
  <c r="J48" i="1" s="1"/>
  <c r="G49" i="1" l="1"/>
  <c r="I48" i="1" s="1"/>
  <c r="I49" i="1" s="1"/>
  <c r="K48" i="1" s="1"/>
  <c r="K49" i="1" s="1"/>
  <c r="M48" i="1" s="1"/>
  <c r="J49" i="1"/>
  <c r="L48" i="1" s="1"/>
  <c r="L49" i="1" s="1"/>
  <c r="N48" i="1" s="1"/>
  <c r="N49" i="1" s="1"/>
  <c r="P48" i="1" s="1"/>
  <c r="P49" i="1" s="1"/>
  <c r="R48" i="1" s="1"/>
  <c r="R49" i="1" s="1"/>
  <c r="T48" i="1" s="1"/>
  <c r="T49" i="1" s="1"/>
  <c r="V48" i="1" s="1"/>
  <c r="V49" i="1" s="1"/>
  <c r="X48" i="1" s="1"/>
  <c r="X49" i="1" s="1"/>
  <c r="Z48" i="1" s="1"/>
  <c r="Z49" i="1" s="1"/>
  <c r="AB48" i="1" s="1"/>
  <c r="AB49" i="1" s="1"/>
  <c r="M49" i="1"/>
  <c r="O48" i="1" s="1"/>
  <c r="O49" i="1" s="1"/>
  <c r="Q48" i="1" s="1"/>
  <c r="Q49" i="1" s="1"/>
  <c r="S48" i="1" s="1"/>
  <c r="S49" i="1" s="1"/>
  <c r="U48" i="1" s="1"/>
  <c r="U49" i="1" s="1"/>
  <c r="W48" i="1" s="1"/>
  <c r="W49" i="1" s="1"/>
  <c r="Y48" i="1" s="1"/>
  <c r="Y49" i="1" s="1"/>
  <c r="AA48" i="1" s="1"/>
  <c r="AA49" i="1" s="1"/>
</calcChain>
</file>

<file path=xl/sharedStrings.xml><?xml version="1.0" encoding="utf-8"?>
<sst xmlns="http://schemas.openxmlformats.org/spreadsheetml/2006/main" count="103" uniqueCount="55">
  <si>
    <t>Jahr</t>
  </si>
  <si>
    <t>Mai</t>
  </si>
  <si>
    <t>Total Soll</t>
  </si>
  <si>
    <t>Total Ist</t>
  </si>
  <si>
    <t>Soll</t>
  </si>
  <si>
    <t>Ist</t>
  </si>
  <si>
    <t>Barverkäufe:</t>
  </si>
  <si>
    <t>+</t>
  </si>
  <si>
    <t>Debitorenzahlungen:</t>
  </si>
  <si>
    <t>Übrige Bareingänge:    a) Miete</t>
  </si>
  <si>
    <t>b) Wertschriften/Zinsen</t>
  </si>
  <si>
    <t>c) ...</t>
  </si>
  <si>
    <t>=</t>
  </si>
  <si>
    <t>Einzahlungen total</t>
  </si>
  <si>
    <t>Waren und Materialzahlungen</t>
  </si>
  <si>
    <t>Werbung</t>
  </si>
  <si>
    <t>Steuern, Kapitalzinsen</t>
  </si>
  <si>
    <t>Versicherungen</t>
  </si>
  <si>
    <t>Allg. Büro- und Verwaltungsausgaben</t>
  </si>
  <si>
    <t>Miete</t>
  </si>
  <si>
    <t>Sonstige Auszahlungen (Strom, Wasser usw.)</t>
  </si>
  <si>
    <t>Mehrwertsteuer</t>
  </si>
  <si>
    <t>Auszahlungen Total</t>
  </si>
  <si>
    <t>Übrige Einzahlungen aus Anlagenverkauf</t>
  </si>
  <si>
    <t>Übrige Einzahlungen (z.B. Kreditaufnahme bei Dritten)</t>
  </si>
  <si>
    <t>Übrige Einzahlungen aus Anzahlungen von Kunden</t>
  </si>
  <si>
    <t>Privateinlagen/Kapitalerhöhung</t>
  </si>
  <si>
    <t>-</t>
  </si>
  <si>
    <t>Übrige Auszahlungen für Investitionen</t>
  </si>
  <si>
    <t>Übrige Auszahlungen (z.B. Kreditauszahlung an Dritte)</t>
  </si>
  <si>
    <t>Übrige Auszahlungen für Akontozahlungen an Lieferanten</t>
  </si>
  <si>
    <t>Privatentnahmen</t>
  </si>
  <si>
    <t>Netto-Geldzufluss/Netto-Geldabfluss</t>
  </si>
  <si>
    <t>Bestand Kasse, Post, Bank</t>
  </si>
  <si>
    <t>Geldüberschuss/Geldbedarf</t>
  </si>
  <si>
    <t>Liquiditätsplan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</si>
  <si>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</si>
  <si>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</si>
  <si>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</si>
  <si>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</si>
  <si>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</si>
  <si>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</si>
  <si>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</si>
  <si>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</si>
  <si>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</si>
  <si>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</si>
  <si>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</si>
  <si>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Sozialversicherungen</t>
  </si>
  <si>
    <t>Löhne, Gehälter</t>
  </si>
  <si>
    <t>Kasse</t>
  </si>
  <si>
    <t>Bankkonto xxx.xxx</t>
  </si>
  <si>
    <t>Postkonto xxx.xxx</t>
  </si>
  <si>
    <t>Total Liquidität</t>
  </si>
  <si>
    <t>Aktuelle Liquidität per</t>
  </si>
  <si>
    <r>
      <t xml:space="preserve">Brutto-Geldzufluss/-Geldabfluss </t>
    </r>
    <r>
      <rPr>
        <sz val="9"/>
        <rFont val="Calibri"/>
        <family val="2"/>
        <scheme val="minor"/>
      </rPr>
      <t>(Ein-/Auszahlungen)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</si>
</sst>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name val="Geneva"/>
    </font>
    <font>
      <sz val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7E95F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7E95F0"/>
      </left>
      <right style="thin">
        <color rgb="FF7E95F0"/>
      </right>
      <top style="thin">
        <color rgb="FF7E95F0"/>
      </top>
      <bottom style="thin">
        <color rgb="FF7E95F0"/>
      </bottom>
      <diagonal/>
    </border>
    <border>
      <left style="thin">
        <color rgb="FF7E95F0"/>
      </left>
      <right/>
      <top/>
      <bottom/>
      <diagonal/>
    </border>
    <border>
      <left/>
      <right/>
      <top/>
      <bottom style="thin">
        <color rgb="FF7E95F0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rgb="FF7E95F0"/>
      </left>
      <right style="thin">
        <color theme="0"/>
      </right>
      <top style="thin">
        <color rgb="FF7E95F0"/>
      </top>
      <bottom style="thin">
        <color rgb="FF7E95F0"/>
      </bottom>
      <diagonal/>
    </border>
    <border>
      <left/>
      <right/>
      <top style="thin">
        <color rgb="FF7E95F0"/>
      </top>
      <bottom style="thin">
        <color rgb="FF7E95F0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9"/>
      </bottom>
      <diagonal/>
    </border>
    <border>
      <left/>
      <right style="thin">
        <color indexed="53"/>
      </right>
      <top style="thin">
        <color indexed="9"/>
      </top>
      <bottom style="thin">
        <color indexed="5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E95F0"/>
      </left>
      <right/>
      <top style="thin">
        <color rgb="FF7E95F0"/>
      </top>
      <bottom style="thin">
        <color rgb="FF7E95F0"/>
      </bottom>
      <diagonal/>
    </border>
    <border>
      <left style="thin">
        <color theme="0"/>
      </left>
      <right style="thin">
        <color theme="0"/>
      </right>
      <top style="thin">
        <color rgb="FF7E95F0"/>
      </top>
      <bottom style="thin">
        <color rgb="FF7E95F0"/>
      </bottom>
      <diagonal/>
    </border>
    <border>
      <left style="thin">
        <color theme="0"/>
      </left>
      <right style="thin">
        <color rgb="FF7E95F0"/>
      </right>
      <top style="thin">
        <color rgb="FF7E95F0"/>
      </top>
      <bottom style="thin">
        <color rgb="FF7E95F0"/>
      </bottom>
      <diagonal/>
    </border>
    <border>
      <left/>
      <right style="thin">
        <color theme="0"/>
      </right>
      <top style="thin">
        <color rgb="FF7E95F0"/>
      </top>
      <bottom style="thin">
        <color rgb="FF7E95F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1" fillId="8" borderId="0" xfId="0" applyFont="1" applyFill="1" applyProtection="1"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3" fillId="8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3" fontId="1" fillId="0" borderId="9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3" fontId="1" fillId="6" borderId="0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 applyProtection="1">
      <alignment horizontal="right"/>
      <protection locked="0" hidden="1"/>
    </xf>
    <xf numFmtId="3" fontId="7" fillId="0" borderId="12" xfId="0" applyNumberFormat="1" applyFont="1" applyBorder="1" applyAlignment="1" applyProtection="1">
      <alignment horizontal="right"/>
      <protection locked="0" hidden="1"/>
    </xf>
    <xf numFmtId="0" fontId="5" fillId="3" borderId="0" xfId="0" quotePrefix="1" applyFont="1" applyFill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vertical="center" indent="13"/>
      <protection locked="0"/>
    </xf>
    <xf numFmtId="0" fontId="5" fillId="3" borderId="0" xfId="0" applyFont="1" applyFill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right"/>
      <protection locked="0" hidden="1"/>
    </xf>
    <xf numFmtId="0" fontId="6" fillId="0" borderId="20" xfId="0" applyFont="1" applyBorder="1" applyAlignment="1" applyProtection="1">
      <alignment horizontal="left" vertical="center"/>
      <protection locked="0"/>
    </xf>
    <xf numFmtId="3" fontId="6" fillId="0" borderId="0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8" fillId="7" borderId="13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3" fontId="7" fillId="0" borderId="0" xfId="0" applyNumberFormat="1" applyFont="1" applyBorder="1" applyAlignment="1" applyProtection="1">
      <alignment horizontal="right"/>
      <protection locked="0" hidden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3" fontId="8" fillId="7" borderId="0" xfId="0" applyNumberFormat="1" applyFont="1" applyFill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 hidden="1"/>
    </xf>
    <xf numFmtId="3" fontId="7" fillId="0" borderId="0" xfId="0" applyNumberFormat="1" applyFont="1" applyAlignment="1" applyProtection="1">
      <alignment horizontal="right"/>
      <protection locked="0"/>
    </xf>
    <xf numFmtId="3" fontId="8" fillId="7" borderId="12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7" fillId="7" borderId="17" xfId="0" applyNumberFormat="1" applyFont="1" applyFill="1" applyBorder="1" applyAlignment="1">
      <alignment horizontal="right"/>
    </xf>
    <xf numFmtId="3" fontId="7" fillId="7" borderId="18" xfId="0" applyNumberFormat="1" applyFont="1" applyFill="1" applyBorder="1" applyAlignment="1">
      <alignment horizontal="right"/>
    </xf>
    <xf numFmtId="0" fontId="1" fillId="0" borderId="0" xfId="0" quotePrefix="1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0" borderId="0" xfId="0" applyNumberFormat="1" applyFont="1" applyProtection="1">
      <protection locked="0"/>
    </xf>
    <xf numFmtId="3" fontId="1" fillId="0" borderId="21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Protection="1">
      <protection locked="0"/>
    </xf>
    <xf numFmtId="3" fontId="1" fillId="0" borderId="22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1" fillId="0" borderId="20" xfId="0" applyNumberFormat="1" applyFont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  <protection locked="0"/>
    </xf>
    <xf numFmtId="3" fontId="1" fillId="0" borderId="23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/>
      <protection locked="0"/>
    </xf>
    <xf numFmtId="3" fontId="6" fillId="0" borderId="21" xfId="0" applyNumberFormat="1" applyFont="1" applyBorder="1" applyAlignment="1" applyProtection="1">
      <alignment horizontal="center"/>
      <protection locked="0"/>
    </xf>
    <xf numFmtId="0" fontId="7" fillId="8" borderId="5" xfId="0" applyFont="1" applyFill="1" applyBorder="1" applyProtection="1">
      <protection locked="0"/>
    </xf>
    <xf numFmtId="0" fontId="7" fillId="8" borderId="6" xfId="0" applyFont="1" applyFill="1" applyBorder="1" applyAlignment="1" applyProtection="1">
      <alignment horizontal="left" vertical="center"/>
      <protection locked="0"/>
    </xf>
    <xf numFmtId="0" fontId="7" fillId="8" borderId="7" xfId="0" applyFont="1" applyFill="1" applyBorder="1" applyAlignment="1" applyProtection="1">
      <alignment horizontal="left" vertical="center"/>
      <protection locked="0"/>
    </xf>
    <xf numFmtId="3" fontId="1" fillId="8" borderId="19" xfId="0" applyNumberFormat="1" applyFont="1" applyFill="1" applyBorder="1" applyAlignment="1">
      <alignment horizontal="right"/>
    </xf>
    <xf numFmtId="3" fontId="6" fillId="8" borderId="1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E9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5F23-3CE9-4366-AD45-ECAB163B7006}">
  <sheetPr>
    <pageSetUpPr fitToPage="1"/>
  </sheetPr>
  <dimension ref="A1:AG50"/>
  <sheetViews>
    <sheetView showGridLines="0" tabSelected="1" topLeftCell="A4" zoomScale="75" zoomScaleNormal="75" zoomScaleSheetLayoutView="75" workbookViewId="0">
      <selection activeCell="E17" sqref="E17"/>
    </sheetView>
  </sheetViews>
  <sheetFormatPr baseColWidth="10" defaultColWidth="10.85546875" defaultRowHeight="12" x14ac:dyDescent="0.2"/>
  <cols>
    <col min="1" max="1" width="2.28515625" style="1" customWidth="1"/>
    <col min="2" max="2" width="48.7109375" style="1" customWidth="1"/>
    <col min="3" max="3" width="9.28515625" style="1" customWidth="1"/>
    <col min="4" max="4" width="9.28515625" style="1" hidden="1" customWidth="1"/>
    <col min="5" max="5" width="9.28515625" style="1" customWidth="1"/>
    <col min="6" max="6" width="9.28515625" style="1" hidden="1" customWidth="1"/>
    <col min="7" max="7" width="9.28515625" style="1" customWidth="1"/>
    <col min="8" max="8" width="9.28515625" style="1" hidden="1" customWidth="1"/>
    <col min="9" max="9" width="9.28515625" style="1" customWidth="1"/>
    <col min="10" max="10" width="9.28515625" style="1" hidden="1" customWidth="1"/>
    <col min="11" max="11" width="9.28515625" style="1" customWidth="1"/>
    <col min="12" max="12" width="9.28515625" style="1" hidden="1" customWidth="1"/>
    <col min="13" max="13" width="9.28515625" style="1" customWidth="1"/>
    <col min="14" max="14" width="9.28515625" style="1" hidden="1" customWidth="1"/>
    <col min="15" max="15" width="9.28515625" style="1" customWidth="1"/>
    <col min="16" max="16" width="9.28515625" style="1" hidden="1" customWidth="1"/>
    <col min="17" max="17" width="9.28515625" style="1" customWidth="1"/>
    <col min="18" max="18" width="9.28515625" style="1" hidden="1" customWidth="1"/>
    <col min="19" max="19" width="9.28515625" style="1" customWidth="1"/>
    <col min="20" max="20" width="9.28515625" style="1" hidden="1" customWidth="1"/>
    <col min="21" max="21" width="9.28515625" style="1" customWidth="1"/>
    <col min="22" max="22" width="9.28515625" style="1" hidden="1" customWidth="1"/>
    <col min="23" max="23" width="9.28515625" style="1" customWidth="1"/>
    <col min="24" max="24" width="9.28515625" style="1" hidden="1" customWidth="1"/>
    <col min="25" max="25" width="9.28515625" style="1" customWidth="1"/>
    <col min="26" max="26" width="9.28515625" style="1" hidden="1" customWidth="1"/>
    <col min="27" max="27" width="9.28515625" style="1" customWidth="1"/>
    <col min="28" max="28" width="9.28515625" style="1" hidden="1" customWidth="1"/>
    <col min="29" max="16384" width="10.85546875" style="1"/>
  </cols>
  <sheetData>
    <row r="1" spans="1:33" ht="6" customHeight="1" x14ac:dyDescent="0.2"/>
    <row r="2" spans="1:33" ht="22.5" customHeight="1" x14ac:dyDescent="0.2">
      <c r="A2" s="2"/>
      <c r="B2" s="3" t="s">
        <v>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2"/>
      <c r="T2" s="2"/>
      <c r="U2" s="2"/>
      <c r="V2" s="2"/>
      <c r="W2" s="2"/>
      <c r="X2" s="2"/>
      <c r="Y2" s="2"/>
      <c r="Z2" s="2"/>
      <c r="AA2" s="2"/>
      <c r="AB2" s="5"/>
    </row>
    <row r="3" spans="1:33" ht="22.5" customHeight="1" x14ac:dyDescent="0.2">
      <c r="A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"/>
      <c r="S3" s="6"/>
      <c r="T3" s="6"/>
      <c r="U3" s="6"/>
      <c r="V3" s="6"/>
      <c r="W3" s="6"/>
      <c r="X3" s="6"/>
      <c r="Y3" s="6"/>
      <c r="Z3" s="6"/>
      <c r="AA3" s="6"/>
      <c r="AB3" s="5"/>
    </row>
    <row r="4" spans="1:33" ht="22.5" customHeight="1" x14ac:dyDescent="0.2">
      <c r="A4" s="6"/>
      <c r="B4" s="8" t="s">
        <v>53</v>
      </c>
      <c r="C4" s="62">
        <f ca="1">TODAY()</f>
        <v>44184</v>
      </c>
      <c r="D4" s="62"/>
      <c r="E4" s="6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"/>
      <c r="S4" s="6"/>
      <c r="T4" s="6"/>
      <c r="U4" s="6"/>
      <c r="V4" s="6"/>
      <c r="W4" s="6"/>
      <c r="X4" s="6"/>
      <c r="Y4" s="6"/>
      <c r="Z4" s="6"/>
      <c r="AA4" s="6"/>
      <c r="AB4" s="5"/>
    </row>
    <row r="5" spans="1:33" ht="15" customHeight="1" x14ac:dyDescent="0.2">
      <c r="A5" s="6"/>
      <c r="B5" s="9" t="s">
        <v>49</v>
      </c>
      <c r="C5" s="59"/>
      <c r="D5" s="60"/>
      <c r="E5" s="61"/>
      <c r="F5" s="7"/>
      <c r="G5" s="56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  <c r="Z5" s="6"/>
      <c r="AA5" s="6"/>
      <c r="AB5" s="5"/>
    </row>
    <row r="6" spans="1:33" ht="15" customHeight="1" x14ac:dyDescent="0.2">
      <c r="A6" s="6"/>
      <c r="B6" s="9" t="s">
        <v>50</v>
      </c>
      <c r="C6" s="58"/>
      <c r="D6" s="55"/>
      <c r="E6" s="5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5"/>
    </row>
    <row r="7" spans="1:33" ht="15" customHeight="1" x14ac:dyDescent="0.2">
      <c r="A7" s="6"/>
      <c r="B7" s="9" t="s">
        <v>50</v>
      </c>
      <c r="C7" s="58"/>
      <c r="D7" s="55"/>
      <c r="E7" s="55"/>
      <c r="F7" s="7"/>
      <c r="G7" s="56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5"/>
    </row>
    <row r="8" spans="1:33" ht="15" customHeight="1" x14ac:dyDescent="0.2">
      <c r="A8" s="6"/>
      <c r="B8" s="9" t="s">
        <v>50</v>
      </c>
      <c r="C8" s="58"/>
      <c r="D8" s="55"/>
      <c r="E8" s="5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5"/>
    </row>
    <row r="9" spans="1:33" ht="15" customHeight="1" x14ac:dyDescent="0.2">
      <c r="A9" s="6"/>
      <c r="B9" s="9" t="s">
        <v>51</v>
      </c>
      <c r="C9" s="58"/>
      <c r="D9" s="55"/>
      <c r="E9" s="55"/>
      <c r="F9" s="7"/>
      <c r="G9" s="56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5"/>
    </row>
    <row r="10" spans="1:33" ht="15" customHeight="1" x14ac:dyDescent="0.2">
      <c r="A10" s="6"/>
      <c r="B10" s="9"/>
      <c r="C10" s="58"/>
      <c r="D10" s="55"/>
      <c r="E10" s="55"/>
      <c r="F10" s="7"/>
      <c r="G10" s="56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</row>
    <row r="11" spans="1:33" ht="15" customHeight="1" x14ac:dyDescent="0.2">
      <c r="A11" s="6"/>
      <c r="B11" s="9" t="s">
        <v>52</v>
      </c>
      <c r="C11" s="63">
        <f>SUM(C5:E10)</f>
        <v>0</v>
      </c>
      <c r="D11" s="64"/>
      <c r="E11" s="64"/>
      <c r="F11" s="7"/>
      <c r="G11" s="56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</row>
    <row r="12" spans="1:33" ht="15" customHeight="1" x14ac:dyDescent="0.3">
      <c r="A12" s="11"/>
      <c r="C12" s="22"/>
    </row>
    <row r="13" spans="1:33" s="19" customFormat="1" ht="18" customHeight="1" x14ac:dyDescent="0.2">
      <c r="A13" s="12"/>
      <c r="B13" s="13"/>
      <c r="C13" s="14" t="s">
        <v>0</v>
      </c>
      <c r="D13" s="15">
        <v>2014</v>
      </c>
      <c r="E13" s="16" t="s">
        <v>36</v>
      </c>
      <c r="F13" s="17"/>
      <c r="G13" s="16" t="s">
        <v>37</v>
      </c>
      <c r="H13" s="17"/>
      <c r="I13" s="16" t="s">
        <v>38</v>
      </c>
      <c r="J13" s="17"/>
      <c r="K13" s="16" t="s">
        <v>39</v>
      </c>
      <c r="L13" s="17"/>
      <c r="M13" s="16" t="s">
        <v>1</v>
      </c>
      <c r="N13" s="17"/>
      <c r="O13" s="16" t="s">
        <v>40</v>
      </c>
      <c r="P13" s="17"/>
      <c r="Q13" s="16" t="s">
        <v>41</v>
      </c>
      <c r="R13" s="17"/>
      <c r="S13" s="16" t="s">
        <v>42</v>
      </c>
      <c r="T13" s="17"/>
      <c r="U13" s="16" t="s">
        <v>43</v>
      </c>
      <c r="V13" s="17"/>
      <c r="W13" s="16" t="s">
        <v>44</v>
      </c>
      <c r="X13" s="17"/>
      <c r="Y13" s="16" t="s">
        <v>45</v>
      </c>
      <c r="Z13" s="17"/>
      <c r="AA13" s="16" t="s">
        <v>46</v>
      </c>
      <c r="AB13" s="18"/>
    </row>
    <row r="14" spans="1:33" ht="15" customHeight="1" x14ac:dyDescent="0.2">
      <c r="A14" s="12"/>
      <c r="B14" s="65"/>
      <c r="C14" s="66" t="s">
        <v>2</v>
      </c>
      <c r="D14" s="66" t="s">
        <v>3</v>
      </c>
      <c r="E14" s="67" t="s">
        <v>4</v>
      </c>
      <c r="F14" s="66" t="s">
        <v>5</v>
      </c>
      <c r="G14" s="66" t="s">
        <v>4</v>
      </c>
      <c r="H14" s="66" t="s">
        <v>5</v>
      </c>
      <c r="I14" s="66" t="s">
        <v>4</v>
      </c>
      <c r="J14" s="66" t="s">
        <v>5</v>
      </c>
      <c r="K14" s="66" t="s">
        <v>4</v>
      </c>
      <c r="L14" s="66" t="s">
        <v>5</v>
      </c>
      <c r="M14" s="66" t="s">
        <v>4</v>
      </c>
      <c r="N14" s="66" t="s">
        <v>5</v>
      </c>
      <c r="O14" s="66" t="s">
        <v>4</v>
      </c>
      <c r="P14" s="66" t="s">
        <v>5</v>
      </c>
      <c r="Q14" s="66" t="s">
        <v>4</v>
      </c>
      <c r="R14" s="66" t="s">
        <v>5</v>
      </c>
      <c r="S14" s="66" t="s">
        <v>4</v>
      </c>
      <c r="T14" s="66" t="s">
        <v>5</v>
      </c>
      <c r="U14" s="66" t="s">
        <v>4</v>
      </c>
      <c r="V14" s="66" t="s">
        <v>5</v>
      </c>
      <c r="W14" s="66" t="s">
        <v>4</v>
      </c>
      <c r="X14" s="66" t="s">
        <v>5</v>
      </c>
      <c r="Y14" s="66" t="s">
        <v>4</v>
      </c>
      <c r="Z14" s="66" t="s">
        <v>5</v>
      </c>
      <c r="AA14" s="66" t="s">
        <v>4</v>
      </c>
      <c r="AB14" s="20" t="s">
        <v>5</v>
      </c>
      <c r="AC14" s="21"/>
      <c r="AD14" s="22"/>
      <c r="AE14" s="22"/>
      <c r="AF14" s="22"/>
      <c r="AG14" s="22"/>
    </row>
    <row r="15" spans="1:33" ht="15" customHeight="1" x14ac:dyDescent="0.2">
      <c r="A15" s="1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1"/>
      <c r="AD15" s="22"/>
      <c r="AE15" s="22"/>
      <c r="AF15" s="22"/>
      <c r="AG15" s="22"/>
    </row>
    <row r="16" spans="1:33" ht="15" customHeight="1" x14ac:dyDescent="0.2">
      <c r="A16" s="12"/>
      <c r="B16" s="9" t="s">
        <v>6</v>
      </c>
      <c r="C16" s="68">
        <f t="shared" ref="C16:D20" si="0">SUM(E16,G16,I16,K16,M16,O16,Q16,S16,U16,W16,Y16,AA16)</f>
        <v>0</v>
      </c>
      <c r="D16" s="26">
        <f t="shared" si="0"/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21"/>
      <c r="AD16" s="22"/>
      <c r="AE16" s="22"/>
      <c r="AF16" s="22"/>
      <c r="AG16" s="22"/>
    </row>
    <row r="17" spans="1:33" ht="15" customHeight="1" x14ac:dyDescent="0.2">
      <c r="A17" s="29" t="s">
        <v>7</v>
      </c>
      <c r="B17" s="9" t="s">
        <v>8</v>
      </c>
      <c r="C17" s="68">
        <f t="shared" si="0"/>
        <v>0</v>
      </c>
      <c r="D17" s="26">
        <f t="shared" si="0"/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1"/>
      <c r="AD17" s="22"/>
      <c r="AE17" s="22"/>
      <c r="AF17" s="22"/>
      <c r="AG17" s="22"/>
    </row>
    <row r="18" spans="1:33" ht="15" customHeight="1" x14ac:dyDescent="0.2">
      <c r="A18" s="29" t="s">
        <v>7</v>
      </c>
      <c r="B18" s="9" t="s">
        <v>9</v>
      </c>
      <c r="C18" s="68">
        <f t="shared" si="0"/>
        <v>0</v>
      </c>
      <c r="D18" s="26">
        <f t="shared" si="0"/>
        <v>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1"/>
      <c r="AD18" s="22"/>
      <c r="AE18" s="22"/>
      <c r="AF18" s="22"/>
      <c r="AG18" s="22"/>
    </row>
    <row r="19" spans="1:33" ht="15" customHeight="1" x14ac:dyDescent="0.2">
      <c r="A19" s="29" t="s">
        <v>7</v>
      </c>
      <c r="B19" s="30" t="s">
        <v>10</v>
      </c>
      <c r="C19" s="68">
        <f t="shared" si="0"/>
        <v>0</v>
      </c>
      <c r="D19" s="26">
        <f t="shared" si="0"/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1"/>
      <c r="AD19" s="22"/>
      <c r="AE19" s="22"/>
      <c r="AF19" s="22"/>
      <c r="AG19" s="22"/>
    </row>
    <row r="20" spans="1:33" ht="15" customHeight="1" x14ac:dyDescent="0.2">
      <c r="A20" s="31" t="s">
        <v>7</v>
      </c>
      <c r="B20" s="30" t="s">
        <v>11</v>
      </c>
      <c r="C20" s="68">
        <f t="shared" si="0"/>
        <v>0</v>
      </c>
      <c r="D20" s="26">
        <f t="shared" si="0"/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32"/>
      <c r="AC20" s="21"/>
      <c r="AD20" s="22"/>
      <c r="AE20" s="22"/>
      <c r="AF20" s="22"/>
      <c r="AG20" s="22"/>
    </row>
    <row r="21" spans="1:33" ht="15" customHeight="1" x14ac:dyDescent="0.2">
      <c r="A21" s="29" t="s">
        <v>12</v>
      </c>
      <c r="B21" s="33" t="s">
        <v>13</v>
      </c>
      <c r="C21" s="69">
        <f t="shared" ref="C21:AB21" si="1">SUM(C16:C20)</f>
        <v>0</v>
      </c>
      <c r="D21" s="34">
        <f t="shared" si="1"/>
        <v>0</v>
      </c>
      <c r="E21" s="35">
        <f t="shared" si="1"/>
        <v>0</v>
      </c>
      <c r="F21" s="35">
        <f t="shared" si="1"/>
        <v>0</v>
      </c>
      <c r="G21" s="35">
        <f t="shared" si="1"/>
        <v>0</v>
      </c>
      <c r="H21" s="35">
        <f t="shared" si="1"/>
        <v>0</v>
      </c>
      <c r="I21" s="35">
        <f t="shared" si="1"/>
        <v>0</v>
      </c>
      <c r="J21" s="35">
        <f t="shared" si="1"/>
        <v>0</v>
      </c>
      <c r="K21" s="35">
        <f t="shared" si="1"/>
        <v>0</v>
      </c>
      <c r="L21" s="35">
        <f t="shared" si="1"/>
        <v>0</v>
      </c>
      <c r="M21" s="35">
        <f t="shared" si="1"/>
        <v>0</v>
      </c>
      <c r="N21" s="35">
        <f t="shared" si="1"/>
        <v>0</v>
      </c>
      <c r="O21" s="35">
        <f t="shared" si="1"/>
        <v>0</v>
      </c>
      <c r="P21" s="35">
        <f t="shared" si="1"/>
        <v>0</v>
      </c>
      <c r="Q21" s="35">
        <f t="shared" si="1"/>
        <v>0</v>
      </c>
      <c r="R21" s="35">
        <f t="shared" si="1"/>
        <v>0</v>
      </c>
      <c r="S21" s="35">
        <f t="shared" si="1"/>
        <v>0</v>
      </c>
      <c r="T21" s="35">
        <f t="shared" si="1"/>
        <v>0</v>
      </c>
      <c r="U21" s="35">
        <f t="shared" si="1"/>
        <v>0</v>
      </c>
      <c r="V21" s="35">
        <f t="shared" si="1"/>
        <v>0</v>
      </c>
      <c r="W21" s="35">
        <f t="shared" si="1"/>
        <v>0</v>
      </c>
      <c r="X21" s="35">
        <f t="shared" si="1"/>
        <v>0</v>
      </c>
      <c r="Y21" s="35">
        <f t="shared" si="1"/>
        <v>0</v>
      </c>
      <c r="Z21" s="35">
        <f t="shared" si="1"/>
        <v>0</v>
      </c>
      <c r="AA21" s="35">
        <f t="shared" si="1"/>
        <v>0</v>
      </c>
      <c r="AB21" s="36">
        <f t="shared" si="1"/>
        <v>0</v>
      </c>
      <c r="AC21" s="21"/>
      <c r="AD21" s="22"/>
      <c r="AE21" s="22"/>
      <c r="AF21" s="22"/>
      <c r="AG21" s="22"/>
    </row>
    <row r="22" spans="1:33" ht="15" customHeight="1" x14ac:dyDescent="0.2">
      <c r="A22" s="31"/>
      <c r="B22" s="37"/>
      <c r="C22" s="38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41"/>
      <c r="AD22" s="22"/>
      <c r="AE22" s="22"/>
      <c r="AF22" s="22"/>
      <c r="AG22" s="22"/>
    </row>
    <row r="23" spans="1:33" ht="15" customHeight="1" x14ac:dyDescent="0.2">
      <c r="A23" s="29" t="s">
        <v>7</v>
      </c>
      <c r="B23" s="42" t="s">
        <v>14</v>
      </c>
      <c r="C23" s="68">
        <f t="shared" ref="C23:D32" si="2">SUM(E23,G23,I23,K23,M23,O23,Q23,S23,U23,W23,Y23,AA23)</f>
        <v>0</v>
      </c>
      <c r="D23" s="26">
        <f t="shared" si="2"/>
        <v>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43">
        <f t="shared" ref="AB23" si="3">(AD16/100*63)+(AD17/100*78)</f>
        <v>0</v>
      </c>
      <c r="AC23" s="41"/>
      <c r="AD23" s="22"/>
      <c r="AE23" s="22"/>
      <c r="AF23" s="22"/>
      <c r="AG23" s="22"/>
    </row>
    <row r="24" spans="1:33" ht="15" customHeight="1" x14ac:dyDescent="0.2">
      <c r="A24" s="29" t="s">
        <v>7</v>
      </c>
      <c r="B24" s="42" t="s">
        <v>48</v>
      </c>
      <c r="C24" s="68">
        <f t="shared" si="2"/>
        <v>0</v>
      </c>
      <c r="D24" s="26">
        <f t="shared" si="2"/>
        <v>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43"/>
      <c r="AC24" s="41"/>
    </row>
    <row r="25" spans="1:33" ht="15" customHeight="1" x14ac:dyDescent="0.2">
      <c r="A25" s="29"/>
      <c r="B25" s="42" t="s">
        <v>47</v>
      </c>
      <c r="C25" s="68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43"/>
      <c r="AC25" s="41"/>
    </row>
    <row r="26" spans="1:33" ht="15" customHeight="1" x14ac:dyDescent="0.2">
      <c r="A26" s="29" t="s">
        <v>7</v>
      </c>
      <c r="B26" s="42" t="s">
        <v>15</v>
      </c>
      <c r="C26" s="68">
        <f t="shared" si="2"/>
        <v>0</v>
      </c>
      <c r="D26" s="26">
        <f t="shared" si="2"/>
        <v>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43"/>
      <c r="AC26" s="41"/>
    </row>
    <row r="27" spans="1:33" ht="15" customHeight="1" x14ac:dyDescent="0.2">
      <c r="A27" s="29" t="s">
        <v>7</v>
      </c>
      <c r="B27" s="42" t="s">
        <v>16</v>
      </c>
      <c r="C27" s="68">
        <f t="shared" si="2"/>
        <v>0</v>
      </c>
      <c r="D27" s="26">
        <f t="shared" si="2"/>
        <v>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43"/>
      <c r="AC27" s="41"/>
    </row>
    <row r="28" spans="1:33" ht="15" customHeight="1" x14ac:dyDescent="0.2">
      <c r="A28" s="29" t="s">
        <v>7</v>
      </c>
      <c r="B28" s="42" t="s">
        <v>17</v>
      </c>
      <c r="C28" s="68">
        <f t="shared" si="2"/>
        <v>0</v>
      </c>
      <c r="D28" s="26">
        <f t="shared" si="2"/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43"/>
      <c r="AC28" s="41"/>
    </row>
    <row r="29" spans="1:33" ht="15" customHeight="1" x14ac:dyDescent="0.2">
      <c r="A29" s="29" t="s">
        <v>7</v>
      </c>
      <c r="B29" s="42" t="s">
        <v>18</v>
      </c>
      <c r="C29" s="68">
        <f t="shared" si="2"/>
        <v>0</v>
      </c>
      <c r="D29" s="26">
        <f t="shared" si="2"/>
        <v>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43"/>
      <c r="AC29" s="41"/>
    </row>
    <row r="30" spans="1:33" ht="15" customHeight="1" x14ac:dyDescent="0.2">
      <c r="A30" s="29" t="s">
        <v>7</v>
      </c>
      <c r="B30" s="42" t="s">
        <v>19</v>
      </c>
      <c r="C30" s="68">
        <f t="shared" si="2"/>
        <v>0</v>
      </c>
      <c r="D30" s="26">
        <f t="shared" si="2"/>
        <v>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43"/>
      <c r="AC30" s="41"/>
    </row>
    <row r="31" spans="1:33" ht="15" customHeight="1" x14ac:dyDescent="0.2">
      <c r="A31" s="29" t="s">
        <v>7</v>
      </c>
      <c r="B31" s="42" t="s">
        <v>20</v>
      </c>
      <c r="C31" s="68">
        <f t="shared" si="2"/>
        <v>0</v>
      </c>
      <c r="D31" s="26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43"/>
      <c r="AC31" s="41"/>
    </row>
    <row r="32" spans="1:33" ht="15" customHeight="1" x14ac:dyDescent="0.2">
      <c r="A32" s="29" t="s">
        <v>7</v>
      </c>
      <c r="B32" s="42" t="s">
        <v>21</v>
      </c>
      <c r="C32" s="68">
        <f t="shared" si="2"/>
        <v>0</v>
      </c>
      <c r="D32" s="26">
        <f t="shared" si="2"/>
        <v>0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43"/>
      <c r="AC32" s="41"/>
    </row>
    <row r="33" spans="1:29" ht="15" customHeight="1" x14ac:dyDescent="0.2">
      <c r="A33" s="29" t="s">
        <v>12</v>
      </c>
      <c r="B33" s="44" t="s">
        <v>22</v>
      </c>
      <c r="C33" s="69">
        <f>SUM(E33,G33,I33,K33,M33,O33,Q33,S33,U33,W33,Y33,AA33)</f>
        <v>0</v>
      </c>
      <c r="D33" s="34">
        <f t="shared" ref="D33:AB33" si="4">SUM(D23:D32)</f>
        <v>0</v>
      </c>
      <c r="E33" s="35">
        <f t="shared" si="4"/>
        <v>0</v>
      </c>
      <c r="F33" s="35">
        <f t="shared" si="4"/>
        <v>0</v>
      </c>
      <c r="G33" s="35">
        <f t="shared" si="4"/>
        <v>0</v>
      </c>
      <c r="H33" s="35">
        <f t="shared" si="4"/>
        <v>0</v>
      </c>
      <c r="I33" s="35">
        <f t="shared" si="4"/>
        <v>0</v>
      </c>
      <c r="J33" s="35">
        <f t="shared" si="4"/>
        <v>0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0</v>
      </c>
      <c r="O33" s="35">
        <f t="shared" si="4"/>
        <v>0</v>
      </c>
      <c r="P33" s="35">
        <f t="shared" si="4"/>
        <v>0</v>
      </c>
      <c r="Q33" s="35">
        <f t="shared" si="4"/>
        <v>0</v>
      </c>
      <c r="R33" s="35">
        <f t="shared" si="4"/>
        <v>0</v>
      </c>
      <c r="S33" s="35">
        <f t="shared" si="4"/>
        <v>0</v>
      </c>
      <c r="T33" s="35">
        <f t="shared" si="4"/>
        <v>0</v>
      </c>
      <c r="U33" s="35">
        <f t="shared" si="4"/>
        <v>0</v>
      </c>
      <c r="V33" s="35">
        <f t="shared" si="4"/>
        <v>0</v>
      </c>
      <c r="W33" s="35">
        <f t="shared" si="4"/>
        <v>0</v>
      </c>
      <c r="X33" s="35">
        <f t="shared" si="4"/>
        <v>0</v>
      </c>
      <c r="Y33" s="35">
        <f t="shared" si="4"/>
        <v>0</v>
      </c>
      <c r="Z33" s="35">
        <f t="shared" si="4"/>
        <v>0</v>
      </c>
      <c r="AA33" s="35">
        <f t="shared" si="4"/>
        <v>0</v>
      </c>
      <c r="AB33" s="45">
        <f t="shared" si="4"/>
        <v>0</v>
      </c>
      <c r="AC33" s="41"/>
    </row>
    <row r="34" spans="1:29" ht="15" customHeight="1" x14ac:dyDescent="0.2">
      <c r="A34" s="31"/>
      <c r="B34" s="37"/>
      <c r="C34" s="38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1"/>
    </row>
    <row r="35" spans="1:29" ht="15" customHeight="1" x14ac:dyDescent="0.2">
      <c r="A35" s="29" t="s">
        <v>12</v>
      </c>
      <c r="B35" s="33" t="s">
        <v>54</v>
      </c>
      <c r="C35" s="69">
        <f t="shared" ref="C35:AB35" si="5">C21-C33</f>
        <v>0</v>
      </c>
      <c r="D35" s="34">
        <f t="shared" si="5"/>
        <v>0</v>
      </c>
      <c r="E35" s="35">
        <f t="shared" si="5"/>
        <v>0</v>
      </c>
      <c r="F35" s="35">
        <f t="shared" si="5"/>
        <v>0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>
        <f t="shared" si="5"/>
        <v>0</v>
      </c>
      <c r="L35" s="35">
        <f t="shared" si="5"/>
        <v>0</v>
      </c>
      <c r="M35" s="35">
        <f t="shared" si="5"/>
        <v>0</v>
      </c>
      <c r="N35" s="35">
        <f t="shared" si="5"/>
        <v>0</v>
      </c>
      <c r="O35" s="35">
        <f t="shared" si="5"/>
        <v>0</v>
      </c>
      <c r="P35" s="35">
        <f t="shared" si="5"/>
        <v>0</v>
      </c>
      <c r="Q35" s="35">
        <f t="shared" si="5"/>
        <v>0</v>
      </c>
      <c r="R35" s="35">
        <f t="shared" si="5"/>
        <v>0</v>
      </c>
      <c r="S35" s="35">
        <f t="shared" si="5"/>
        <v>0</v>
      </c>
      <c r="T35" s="35">
        <f t="shared" si="5"/>
        <v>0</v>
      </c>
      <c r="U35" s="35">
        <f t="shared" si="5"/>
        <v>0</v>
      </c>
      <c r="V35" s="35">
        <f t="shared" si="5"/>
        <v>0</v>
      </c>
      <c r="W35" s="35">
        <f t="shared" si="5"/>
        <v>0</v>
      </c>
      <c r="X35" s="35">
        <f t="shared" si="5"/>
        <v>0</v>
      </c>
      <c r="Y35" s="35">
        <f t="shared" si="5"/>
        <v>0</v>
      </c>
      <c r="Z35" s="35">
        <f t="shared" si="5"/>
        <v>0</v>
      </c>
      <c r="AA35" s="35">
        <f t="shared" si="5"/>
        <v>0</v>
      </c>
      <c r="AB35" s="45">
        <f t="shared" si="5"/>
        <v>0</v>
      </c>
      <c r="AC35" s="41"/>
    </row>
    <row r="36" spans="1:29" ht="15" customHeight="1" x14ac:dyDescent="0.2">
      <c r="A36" s="29"/>
      <c r="B36" s="37"/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1"/>
    </row>
    <row r="37" spans="1:29" ht="15" customHeight="1" x14ac:dyDescent="0.2">
      <c r="A37" s="31" t="s">
        <v>7</v>
      </c>
      <c r="B37" s="9" t="s">
        <v>23</v>
      </c>
      <c r="C37" s="68">
        <f t="shared" ref="C37:D44" si="6">SUM(E37,G37,I37,K37,M37,O37,Q37,S37,U37,W37,Y37,AA37)</f>
        <v>0</v>
      </c>
      <c r="D37" s="26">
        <f t="shared" si="6"/>
        <v>0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43"/>
      <c r="AC37" s="41"/>
    </row>
    <row r="38" spans="1:29" ht="15" customHeight="1" x14ac:dyDescent="0.2">
      <c r="A38" s="29" t="s">
        <v>7</v>
      </c>
      <c r="B38" s="9" t="s">
        <v>24</v>
      </c>
      <c r="C38" s="68">
        <f t="shared" si="6"/>
        <v>0</v>
      </c>
      <c r="D38" s="26">
        <f t="shared" si="6"/>
        <v>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46"/>
      <c r="AC38" s="21"/>
    </row>
    <row r="39" spans="1:29" ht="15" customHeight="1" x14ac:dyDescent="0.2">
      <c r="A39" s="29" t="s">
        <v>7</v>
      </c>
      <c r="B39" s="9" t="s">
        <v>25</v>
      </c>
      <c r="C39" s="68">
        <f t="shared" si="6"/>
        <v>0</v>
      </c>
      <c r="D39" s="26">
        <f t="shared" si="6"/>
        <v>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21"/>
    </row>
    <row r="40" spans="1:29" ht="15" customHeight="1" x14ac:dyDescent="0.2">
      <c r="A40" s="29" t="s">
        <v>7</v>
      </c>
      <c r="B40" s="9" t="s">
        <v>26</v>
      </c>
      <c r="C40" s="68">
        <f t="shared" si="6"/>
        <v>0</v>
      </c>
      <c r="D40" s="26">
        <f t="shared" si="6"/>
        <v>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21"/>
    </row>
    <row r="41" spans="1:29" ht="15" customHeight="1" x14ac:dyDescent="0.2">
      <c r="A41" s="29" t="s">
        <v>27</v>
      </c>
      <c r="B41" s="9" t="s">
        <v>28</v>
      </c>
      <c r="C41" s="68">
        <f t="shared" si="6"/>
        <v>0</v>
      </c>
      <c r="D41" s="26">
        <f t="shared" si="6"/>
        <v>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21"/>
    </row>
    <row r="42" spans="1:29" ht="15" customHeight="1" x14ac:dyDescent="0.2">
      <c r="A42" s="29" t="s">
        <v>27</v>
      </c>
      <c r="B42" s="9" t="s">
        <v>29</v>
      </c>
      <c r="C42" s="68">
        <f t="shared" si="6"/>
        <v>0</v>
      </c>
      <c r="D42" s="26">
        <f t="shared" si="6"/>
        <v>0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21"/>
    </row>
    <row r="43" spans="1:29" ht="15" customHeight="1" x14ac:dyDescent="0.2">
      <c r="A43" s="29" t="s">
        <v>27</v>
      </c>
      <c r="B43" s="9" t="s">
        <v>30</v>
      </c>
      <c r="C43" s="68">
        <f t="shared" si="6"/>
        <v>0</v>
      </c>
      <c r="D43" s="26">
        <f t="shared" si="6"/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  <c r="AC43" s="21"/>
    </row>
    <row r="44" spans="1:29" ht="15" customHeight="1" x14ac:dyDescent="0.2">
      <c r="A44" s="29" t="s">
        <v>27</v>
      </c>
      <c r="B44" s="9" t="s">
        <v>31</v>
      </c>
      <c r="C44" s="68">
        <f t="shared" si="6"/>
        <v>0</v>
      </c>
      <c r="D44" s="26">
        <f t="shared" si="6"/>
        <v>0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8"/>
      <c r="AC44" s="21"/>
    </row>
    <row r="45" spans="1:29" ht="15" customHeight="1" x14ac:dyDescent="0.2">
      <c r="A45" s="29"/>
      <c r="B45" s="37"/>
      <c r="C45" s="38"/>
      <c r="D45" s="3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47"/>
      <c r="AC45" s="21"/>
    </row>
    <row r="46" spans="1:29" ht="15" customHeight="1" x14ac:dyDescent="0.2">
      <c r="A46" s="29" t="s">
        <v>12</v>
      </c>
      <c r="B46" s="33" t="s">
        <v>32</v>
      </c>
      <c r="C46" s="69">
        <f t="shared" ref="C46:AB46" si="7">C35+SUM(C37:C40)-SUM(C41:C44)</f>
        <v>0</v>
      </c>
      <c r="D46" s="34">
        <f t="shared" si="7"/>
        <v>0</v>
      </c>
      <c r="E46" s="35">
        <f t="shared" si="7"/>
        <v>0</v>
      </c>
      <c r="F46" s="35">
        <f t="shared" si="7"/>
        <v>0</v>
      </c>
      <c r="G46" s="35">
        <f t="shared" si="7"/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35">
        <f t="shared" si="7"/>
        <v>0</v>
      </c>
      <c r="N46" s="35">
        <f t="shared" si="7"/>
        <v>0</v>
      </c>
      <c r="O46" s="35">
        <f t="shared" si="7"/>
        <v>0</v>
      </c>
      <c r="P46" s="35">
        <f t="shared" si="7"/>
        <v>0</v>
      </c>
      <c r="Q46" s="35">
        <f t="shared" si="7"/>
        <v>0</v>
      </c>
      <c r="R46" s="35">
        <f t="shared" si="7"/>
        <v>0</v>
      </c>
      <c r="S46" s="35">
        <f t="shared" si="7"/>
        <v>0</v>
      </c>
      <c r="T46" s="35">
        <f t="shared" si="7"/>
        <v>0</v>
      </c>
      <c r="U46" s="35">
        <f t="shared" si="7"/>
        <v>0</v>
      </c>
      <c r="V46" s="35">
        <f t="shared" si="7"/>
        <v>0</v>
      </c>
      <c r="W46" s="35">
        <f t="shared" si="7"/>
        <v>0</v>
      </c>
      <c r="X46" s="35">
        <f t="shared" si="7"/>
        <v>0</v>
      </c>
      <c r="Y46" s="35">
        <f t="shared" si="7"/>
        <v>0</v>
      </c>
      <c r="Z46" s="35">
        <f t="shared" si="7"/>
        <v>0</v>
      </c>
      <c r="AA46" s="35">
        <f t="shared" si="7"/>
        <v>0</v>
      </c>
      <c r="AB46" s="48">
        <f t="shared" si="7"/>
        <v>0</v>
      </c>
      <c r="AC46" s="21"/>
    </row>
    <row r="47" spans="1:29" ht="15" customHeight="1" x14ac:dyDescent="0.2">
      <c r="A47" s="29"/>
      <c r="B47" s="37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7"/>
      <c r="AC47" s="21"/>
    </row>
    <row r="48" spans="1:29" ht="15" customHeight="1" x14ac:dyDescent="0.2">
      <c r="A48" s="29" t="s">
        <v>7</v>
      </c>
      <c r="B48" s="9" t="s">
        <v>33</v>
      </c>
      <c r="C48" s="68">
        <f>+E48</f>
        <v>0</v>
      </c>
      <c r="D48" s="38">
        <f>+F48</f>
        <v>0</v>
      </c>
      <c r="E48" s="10">
        <f>C11</f>
        <v>0</v>
      </c>
      <c r="F48" s="10">
        <v>0</v>
      </c>
      <c r="G48" s="49">
        <f t="shared" ref="G48:AB48" si="8">E49</f>
        <v>0</v>
      </c>
      <c r="H48" s="49">
        <f t="shared" si="8"/>
        <v>0</v>
      </c>
      <c r="I48" s="49">
        <f t="shared" si="8"/>
        <v>0</v>
      </c>
      <c r="J48" s="49">
        <f t="shared" si="8"/>
        <v>0</v>
      </c>
      <c r="K48" s="49">
        <f t="shared" si="8"/>
        <v>0</v>
      </c>
      <c r="L48" s="49">
        <f t="shared" si="8"/>
        <v>0</v>
      </c>
      <c r="M48" s="49">
        <f t="shared" si="8"/>
        <v>0</v>
      </c>
      <c r="N48" s="49">
        <f t="shared" si="8"/>
        <v>0</v>
      </c>
      <c r="O48" s="49">
        <f t="shared" si="8"/>
        <v>0</v>
      </c>
      <c r="P48" s="49">
        <f t="shared" si="8"/>
        <v>0</v>
      </c>
      <c r="Q48" s="49">
        <f t="shared" si="8"/>
        <v>0</v>
      </c>
      <c r="R48" s="49">
        <f t="shared" si="8"/>
        <v>0</v>
      </c>
      <c r="S48" s="49">
        <f t="shared" si="8"/>
        <v>0</v>
      </c>
      <c r="T48" s="49">
        <f t="shared" si="8"/>
        <v>0</v>
      </c>
      <c r="U48" s="49">
        <f t="shared" si="8"/>
        <v>0</v>
      </c>
      <c r="V48" s="49">
        <f t="shared" si="8"/>
        <v>0</v>
      </c>
      <c r="W48" s="49">
        <f t="shared" si="8"/>
        <v>0</v>
      </c>
      <c r="X48" s="49">
        <f t="shared" si="8"/>
        <v>0</v>
      </c>
      <c r="Y48" s="49">
        <f t="shared" si="8"/>
        <v>0</v>
      </c>
      <c r="Z48" s="49">
        <f t="shared" si="8"/>
        <v>0</v>
      </c>
      <c r="AA48" s="49">
        <f t="shared" si="8"/>
        <v>0</v>
      </c>
      <c r="AB48" s="50">
        <f t="shared" si="8"/>
        <v>0</v>
      </c>
      <c r="AC48" s="21"/>
    </row>
    <row r="49" spans="1:29" ht="15" customHeight="1" x14ac:dyDescent="0.2">
      <c r="A49" s="29" t="s">
        <v>12</v>
      </c>
      <c r="B49" s="33" t="s">
        <v>34</v>
      </c>
      <c r="C49" s="68">
        <f>SUM(C46:C48)</f>
        <v>0</v>
      </c>
      <c r="D49" s="38">
        <f>SUM(D46:D48)</f>
        <v>0</v>
      </c>
      <c r="E49" s="49">
        <f t="shared" ref="E49:AB49" si="9">SUM(E46+E48)</f>
        <v>0</v>
      </c>
      <c r="F49" s="49">
        <f t="shared" si="9"/>
        <v>0</v>
      </c>
      <c r="G49" s="49">
        <f t="shared" si="9"/>
        <v>0</v>
      </c>
      <c r="H49" s="49">
        <f t="shared" si="9"/>
        <v>0</v>
      </c>
      <c r="I49" s="49">
        <f t="shared" si="9"/>
        <v>0</v>
      </c>
      <c r="J49" s="49">
        <f t="shared" si="9"/>
        <v>0</v>
      </c>
      <c r="K49" s="49">
        <f t="shared" si="9"/>
        <v>0</v>
      </c>
      <c r="L49" s="49">
        <f t="shared" si="9"/>
        <v>0</v>
      </c>
      <c r="M49" s="49">
        <f t="shared" si="9"/>
        <v>0</v>
      </c>
      <c r="N49" s="49">
        <f t="shared" si="9"/>
        <v>0</v>
      </c>
      <c r="O49" s="49">
        <f t="shared" si="9"/>
        <v>0</v>
      </c>
      <c r="P49" s="49">
        <f t="shared" si="9"/>
        <v>0</v>
      </c>
      <c r="Q49" s="49">
        <f t="shared" si="9"/>
        <v>0</v>
      </c>
      <c r="R49" s="49">
        <f t="shared" si="9"/>
        <v>0</v>
      </c>
      <c r="S49" s="49">
        <f t="shared" si="9"/>
        <v>0</v>
      </c>
      <c r="T49" s="49">
        <f t="shared" si="9"/>
        <v>0</v>
      </c>
      <c r="U49" s="49">
        <f t="shared" si="9"/>
        <v>0</v>
      </c>
      <c r="V49" s="49">
        <f t="shared" si="9"/>
        <v>0</v>
      </c>
      <c r="W49" s="49">
        <f t="shared" si="9"/>
        <v>0</v>
      </c>
      <c r="X49" s="49">
        <f t="shared" si="9"/>
        <v>0</v>
      </c>
      <c r="Y49" s="49">
        <f t="shared" si="9"/>
        <v>0</v>
      </c>
      <c r="Z49" s="49">
        <f t="shared" si="9"/>
        <v>0</v>
      </c>
      <c r="AA49" s="49">
        <f t="shared" si="9"/>
        <v>0</v>
      </c>
      <c r="AB49" s="51">
        <f t="shared" si="9"/>
        <v>0</v>
      </c>
      <c r="AC49" s="21"/>
    </row>
    <row r="50" spans="1:29" ht="15" customHeight="1" x14ac:dyDescent="0.2">
      <c r="A50" s="52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</sheetData>
  <mergeCells count="8">
    <mergeCell ref="C11:E11"/>
    <mergeCell ref="C4:E4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paperSize="9" scale="6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Liquiditätsplan</vt:lpstr>
      <vt:lpstr>Liquiditätsplan!Druckbereich</vt:lpstr>
      <vt:lpstr>Liquiditätsplan!Drucktitel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Andres</dc:creator>
  <cp:lastModifiedBy>Rolf Andres</cp:lastModifiedBy>
  <dcterms:created xsi:type="dcterms:W3CDTF">2020-12-19T12:15:59Z</dcterms:created>
  <dcterms:modified xsi:type="dcterms:W3CDTF">2020-12-19T12:56:21Z</dcterms:modified>
</cp:coreProperties>
</file>